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ntratacionesySuministros\Lucía\Licitaciones\Licitaciones 2023\LABORATORIOS\LPU 5-23 Provisión de insumos de laboratorio - Lomas de Zamora - PG.SA.-256-23\PLIEGO\"/>
    </mc:Choice>
  </mc:AlternateContent>
  <bookViews>
    <workbookView xWindow="2685" yWindow="495" windowWidth="24795" windowHeight="15660"/>
  </bookViews>
  <sheets>
    <sheet name="Pedido a laboratorios" sheetId="2" r:id="rId1"/>
  </sheets>
  <definedNames>
    <definedName name="_xlnm._FilterDatabase" localSheetId="0" hidden="1">'Pedido a laboratorios'!$A$5:$F$130</definedName>
    <definedName name="Print_Area_0" localSheetId="0">'Pedido a laboratorios'!$A$5:$D$115</definedName>
    <definedName name="Print_Area_0_0" localSheetId="0">'Pedido a laboratorios'!$A$5:$D$115</definedName>
    <definedName name="Print_Area_0_0_0" localSheetId="0">'Pedido a laboratorios'!$A$5:$D$115</definedName>
    <definedName name="Print_Area_0_0_0_0" localSheetId="0">'Pedido a laboratorios'!$A$5:$D$115</definedName>
    <definedName name="Print_Area_0_0_0_0_0" localSheetId="0">'Pedido a laboratorios'!$A$5:$D$115</definedName>
    <definedName name="Print_Area_0_0_0_0_0_0" localSheetId="0">'Pedido a laboratorios'!$A$5:$D$115</definedName>
    <definedName name="_xlnm.Print_Titles" localSheetId="0">'Pedido a laboratorios'!$5:$5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6" i="2" l="1"/>
</calcChain>
</file>

<file path=xl/sharedStrings.xml><?xml version="1.0" encoding="utf-8"?>
<sst xmlns="http://schemas.openxmlformats.org/spreadsheetml/2006/main" count="258" uniqueCount="243">
  <si>
    <t>CODIFICACIÓN</t>
  </si>
  <si>
    <t>DETALLE DEL BIEN</t>
  </si>
  <si>
    <t>41.100000.100000.468.268</t>
  </si>
  <si>
    <t>TUBO DE ENSAYO FALCON DE 5 ML DE POLIPROPILENO Y TAPA A ROSCA (PACK POR 100 UNIDADES)</t>
  </si>
  <si>
    <t>24.110000.110000.2729.29</t>
  </si>
  <si>
    <t>PORTAOBJETOS CON CARGA POSITIVA, CAJA POR 72 UNIDADES</t>
  </si>
  <si>
    <t>53.130000.130000.6963.8</t>
  </si>
  <si>
    <t>HOJAS DE ACERO DESCARTABLE BLADE FEATHER     N-130  (POR 50 UNIDADES) de METAL NEGRO , DE 130mm DE LARGO- catalogo N.º M 130 RC</t>
  </si>
  <si>
    <t>HOJAS DE ACERO DESCARTABLE BLADE FEATHER S-35 (POR 50 UNIDADES)</t>
  </si>
  <si>
    <t>42.290000.290000.5568.1</t>
  </si>
  <si>
    <t>41.110000.110000.9052.1033</t>
  </si>
  <si>
    <t>DECALCIFICANTE BIOPUR POR LITRO</t>
  </si>
  <si>
    <t>41.110000.110000.9038.368</t>
  </si>
  <si>
    <t>KIT COLORACION MASSON (TEST DE COLORACION PARA
TECNICAS DE MASSON Y LILLIE</t>
  </si>
  <si>
    <t>41.110000.110000.9038.422</t>
  </si>
  <si>
    <t>KIT COLORACION VAN GESSEN</t>
  </si>
  <si>
    <t>41.110000.110000.9052.2279</t>
  </si>
  <si>
    <t>TRICROMICO-DE-MASSON-PONCEAU-FUCSINA-ACIDA BIOPACK X 250 ML</t>
  </si>
  <si>
    <t>41.110000.110000.8988.1967</t>
  </si>
  <si>
    <t>41.100000.100000.2585.2</t>
  </si>
  <si>
    <t>LANCETAS DESCARTABLES (POR 100 UNIDADES)</t>
  </si>
  <si>
    <t>42.130000.130000.915.16</t>
  </si>
  <si>
    <t>COFIAS DESCARTABLES (POR 100 UNIDADES)</t>
  </si>
  <si>
    <t>42.130000.130000.428.2</t>
  </si>
  <si>
    <t>BARBIJOS RECTOS DESCARTABLES (x 100 unidades)</t>
  </si>
  <si>
    <t>41.100000.100000.4091.7</t>
  </si>
  <si>
    <t>12.200000.200000.9024.73</t>
  </si>
  <si>
    <t>46.180000.180000.1721.38</t>
  </si>
  <si>
    <t>DELANTAL BIL VEX PVC BLANCO C/REFUERZO DE 120 CM X 90 CM</t>
  </si>
  <si>
    <t>41.100000.100000.2157.11</t>
  </si>
  <si>
    <t>JERINGA DE 1 ML DESCARTABLE CON TAPA</t>
  </si>
  <si>
    <t>41.100000.100000.2763.85</t>
  </si>
  <si>
    <t>PROBETAS CON BASE PLASTICA - CAPACIDAD 10 mL - GRADUACION 1 mL - MATERIAL VIDRIO BOROSILICATO - TAPA PLASTICA</t>
  </si>
  <si>
    <t>41.100000.100000.2763.61</t>
  </si>
  <si>
    <t>PROBETAS CON BASE PLASTICA - CAPACIDAD 50 mL - MATERIAL VIDRIO BOROSILICATO - TAPA PLASTICA</t>
  </si>
  <si>
    <t>41.100000.100000.2763.10</t>
  </si>
  <si>
    <t>PROBETAS CON BASE PLASTICA - CAPACIDAD 100mL – MATERIAL VIDRIO BOROSILICATO - TAPA PLASTICA</t>
  </si>
  <si>
    <t>41.100000.100000.2763.13</t>
  </si>
  <si>
    <t>PROBETAS CON BASE PLASTICA - CAPACIDAD 500mL - MATERIAL VIDRIO BOROSILICATO - TAPA PLASTICA</t>
  </si>
  <si>
    <t>42.2900000.290000.5627.3</t>
  </si>
  <si>
    <t>MANGOS DE BISTURI Nº 4, MARCA KOLPEN, MODELO AK.100,04</t>
  </si>
  <si>
    <t>42.290000.290000.444.32</t>
  </si>
  <si>
    <t>HOJAS DE BISTURI Nº 24 (caja de 100 unidades) MARCA KOLPEN, MODELO AK.150.24</t>
  </si>
  <si>
    <t>TIJERAS P/MEDICINA; MEDIDA 7 Cm - TIPO PUNTA FINA - USO DISECCION</t>
  </si>
  <si>
    <t>42.130000.130000.1909.233</t>
  </si>
  <si>
    <t>GUANTES DE NITRILO TALLE L (POR 100 UNIDADES) SIN POLVO</t>
  </si>
  <si>
    <t>42.130000.130000.1909.231</t>
  </si>
  <si>
    <t>GUANTES DE NITRILO TALLE M (POR 100 UNIDADES) SIN POLVO</t>
  </si>
  <si>
    <t>42.130000.130000.1909.232</t>
  </si>
  <si>
    <t>GUANTES DE NITRILO TALLE S (POR 100 UNIDADES) SIN POLVO</t>
  </si>
  <si>
    <t>42.130000.130000.1909.116</t>
  </si>
  <si>
    <t>GUANTES DE LATEX TALLE L (POR 100 UNIDADES)</t>
  </si>
  <si>
    <t>42.130000.130000.1909.87</t>
  </si>
  <si>
    <t>GUANTES DE LATEX TALLE M (POR 100 UNIDADES)</t>
  </si>
  <si>
    <t>42.130000.130000.1909.115</t>
  </si>
  <si>
    <t>GUANTES DE LATEX TALLE S (POR 100 UNIDADES)</t>
  </si>
  <si>
    <t>42.130000.130000.428.36</t>
  </si>
  <si>
    <t>BARBIJOS 3M 1870 FILTRO N95 caja X 20 UNIDADES</t>
  </si>
  <si>
    <t>40.160000.160000.3024.29</t>
  </si>
  <si>
    <t>PAPEL FILTRO Ø110mm (PACK POR 100 UNIDADES)</t>
  </si>
  <si>
    <t>41.100000.100000.2600.184</t>
  </si>
  <si>
    <t>TARRO CILINDRICO PVC  TRANSPARENTE CON TAPA INVIOLABLE  DE 200 CC, CODIGO: ETARPVUIC020000</t>
  </si>
  <si>
    <t>41.100000.100000.2600.185</t>
  </si>
  <si>
    <t>TARRO CILINDRICO PVC  TRANSPARENTE CON TAPA INVIOLABLE  DE 700 CC, CODIGO: ETARPVUIC070000</t>
  </si>
  <si>
    <t>41.100000.100000.2600.64</t>
  </si>
  <si>
    <t>TARRO CILINDRICO PVC  TRANSPARENTE CON TAPA INVIOLABLE  DE 3000 CC, CODIGO: ETARPVUIC3000</t>
  </si>
  <si>
    <t>12.210000.210000.9013.54</t>
  </si>
  <si>
    <t>FORMALDEHIDO AL 40% X5 Litros, MARCA BIOPACK</t>
  </si>
  <si>
    <t xml:space="preserve">12.240000.240000.711.2 </t>
  </si>
  <si>
    <t>ALCOHOL 96% 1 Litro, MARCA BIOPACK</t>
  </si>
  <si>
    <t>12.240000.240000.9007.15</t>
  </si>
  <si>
    <t>ALCOHOL ETÍLICO ABSOLUTO (POR LITRO), MARCA BIOPACK</t>
  </si>
  <si>
    <t>41.110000.110000.2562.33</t>
  </si>
  <si>
    <t>PORTAOBJETOS BORDES ESMERILADOS 25X75 MM, CAJA DE 50 UNIDADES -Presenta un sector de 1,5 cm esmerilado en una de sus caras que permite la escritura (Glas Klass Microscope Slikides Positive Charged o Thermo Scientific Superfrost Plus Microscope Slides)</t>
  </si>
  <si>
    <t>41.100000.100000.2557.19</t>
  </si>
  <si>
    <t>41.100000.100000.5321.6</t>
  </si>
  <si>
    <t>HOJAS DE ACERO DESCARTABLE BLADE FEATHER    A-35  (POR 50 UNIDADES)</t>
  </si>
  <si>
    <t>12.180000.180000.4083.3</t>
  </si>
  <si>
    <t>12.230000.230000.9020.21</t>
  </si>
  <si>
    <t>AGUA DESTILADA PACK DE LITRO</t>
  </si>
  <si>
    <t>42.310000.310000.473.3</t>
  </si>
  <si>
    <t>BOLSA DE GASA EN TROZOS DE 20 X 20 POR KILO</t>
  </si>
  <si>
    <t>41.100000.100000.9004.151</t>
  </si>
  <si>
    <t>ACIDO NITRICO 65% POR LITRO</t>
  </si>
  <si>
    <t>12.250000.250000.9042.33</t>
  </si>
  <si>
    <t>XILENO PURO POR LITRO MARCA BIOPACK O CICARELLI</t>
  </si>
  <si>
    <t>12.170000.170000.9036.23</t>
  </si>
  <si>
    <t>HEMATOXILINA ACTIVADA SEGÚN GILL N°2  envase x 500 ml</t>
  </si>
  <si>
    <t>41.110000.110000.9038.244</t>
  </si>
  <si>
    <t>EOSINA SOLUCION ACUOSA envase x 500 ml</t>
  </si>
  <si>
    <t>12.250000.250000.9042.26</t>
  </si>
  <si>
    <t>TOLUENO PURO POR LITRO</t>
  </si>
  <si>
    <t>41.110000.110000.9038.44</t>
  </si>
  <si>
    <t>KIT DE COLORACION ZIEHL NEELSEN</t>
  </si>
  <si>
    <t>12.180000.180000.9043.8</t>
  </si>
  <si>
    <t>BALSAMO DE CANADA SINTETICO POR LITRO</t>
  </si>
  <si>
    <t>41.100000.100000.6274.3</t>
  </si>
  <si>
    <t>CAJA ARCHIVADORA DE VIDRIOS PARA PATOLOGIA</t>
  </si>
  <si>
    <t>12.230000.230000.9065.19</t>
  </si>
  <si>
    <t>DETERGENTE NO IÓNICO PARA LABORATORIO POR LITRO</t>
  </si>
  <si>
    <t>12.140000.140000.4696.3</t>
  </si>
  <si>
    <t>IODO; PRESENTACION FRASCO X 100 GR - TIPO P/ANALISIS ISO - USO LABORATORIO</t>
  </si>
  <si>
    <t>12.230000.230000.9015.84</t>
  </si>
  <si>
    <t>HIDROXIDO DE SODIO – GRANALLAS POR 500G</t>
  </si>
  <si>
    <t>41.100000.100000.5716.33</t>
  </si>
  <si>
    <t>PIPETAS PASTEUR DE PLASTICO DE 1 ML</t>
  </si>
  <si>
    <t>41.110000.110000.9038.147</t>
  </si>
  <si>
    <t>REACTIVO INDICADOR-COLORANTE; CALIDAD PRO ANALISIS - ESTADO SOLIDO - PRESENTACION ENVASE X 25 GR - COMPUESTO QUIMICO PONCEAU XILIDINA</t>
  </si>
  <si>
    <t>41.110000.110000.9052.2286</t>
  </si>
  <si>
    <t>Kit inmunológico multidrogas en orina. 25 test por caja para detección de: Cocaína, Marihuana, Anfetamina, Barbituricos, Opiáceos, Éxtasis, Morfina, Benzodiacepina, Fenciclidina y Antidepresivos Tricíclicos.</t>
  </si>
  <si>
    <t>41.110000.110000.9052.2382</t>
  </si>
  <si>
    <t>Kit inmunológico multidrogas en sangre entera 25 test por caja para detección de: Anfetamina, Cocaína, Marihuana, Morfina, Benzodiacepinas, Metanfetamina y Barbitúricos.</t>
  </si>
  <si>
    <t>42.130000.130000.808.27</t>
  </si>
  <si>
    <t>Camisolines descartables x10 unidades talle universal.</t>
  </si>
  <si>
    <t xml:space="preserve"> 42.140000.140000.2366.6</t>
  </si>
  <si>
    <t>Bobina de polietileno cristal tipo tubo de 15 cm, de 100 micrones. Presentación por 30 kg.</t>
  </si>
  <si>
    <t>AGUJAS P/COSTURA; FORMA RECTA - LONG.DE CUERPO 15 Cm</t>
  </si>
  <si>
    <t>PAPELES ABSORBENTES; MATERIAL PAPEL ABSORBENTE - MEDIDA 25 Cm - PRESENTACION ROLLO X 400 M - CERTIFICADO FORESTAL (GFS) SIN - PORC. FIBRAS RECICLADAS 0 % - CERT. FIBRA ALTERNATIVA (FCA) SIN</t>
  </si>
  <si>
    <t>ARCOS DE SIERRAS; LARGO HOJA 30 Cm - TIPO DE MANO</t>
  </si>
  <si>
    <t>JERINGAS DESCARTABLES; CAPACIDAD 20 mL - AGUJA SIN</t>
  </si>
  <si>
    <t>ALGODONES; PRESENTACION ENVASE X 200 GR - TIPO PLISADO</t>
  </si>
  <si>
    <t>CUBRECAMILLAS; TIPO DESCARTABLE CON TIRAS</t>
  </si>
  <si>
    <t>BIOMBOS; DIMENSION 1,73 X 1,40 M - TIPO PLEGABLE - USO SANITARIO</t>
  </si>
  <si>
    <t>BIOMBOS; DIMENSION 160 X 80 Cm - TIPO PLOMADO - USO SANITARIO</t>
  </si>
  <si>
    <t>GUANTES USO MEDICINAL; MATERIAL NITRILO - PRESENTACION ENVASE X 100 UN - TAMAÑO EXTRA LARGE - TIPO DESCARTABLE</t>
  </si>
  <si>
    <t>GUANTES USO MEDICINAL; MATERIAL LATEX - PRESENTACION ENVASE X 100 UN - TAMAÑO EXTRA LARGE - TIPO DESCARTABLE</t>
  </si>
  <si>
    <t>ANTISEPTICOS LOCALES P/PERSONA; PRESENTACION ENVASE X 1 L - TIPO MONODROGA - DROGA GENERICA DIGLUCONATO DE CLORHEXIDINA - FORMA FARMACEUTICA LIQUIDO</t>
  </si>
  <si>
    <t>CHAIRAS; MATERIAL HIERRO - MEDIDA 30 Cm</t>
  </si>
  <si>
    <t>PIEDRAS AFILADORAS; ANCHO 5 Cm - ESPESOR 2,5 Cm - LARGO 20 Cm - MATERIAL OXIDO DE ALUMINIO - TIPO DOBLE FAZ - USO AFILADO</t>
  </si>
  <si>
    <t>PARAFINA POR KG (PUNTO DE FUSIÓN A 58° C) MARCA BIOPACK O CICARELLI</t>
  </si>
  <si>
    <t>CASSETTES HISTOLOGICOS CON TAPA COLOR BLANCO, MARCA TECNON, OMNICELL , LEICA, Ó SYSTEPATH</t>
  </si>
  <si>
    <t>CUCHILLAS P/COCINA; LARGO HOJA 15 Cm - MATERIAL DEL MANGO PVC - MATERIAL HOJA ACERO INOXIDABLE</t>
  </si>
  <si>
    <t>CUCHILLAS P/COCINA; LARGO HOJA 20 Cm - MATERIAL DEL MANGO FIBRA PLASTICA - MATERIAL HOJA ACERO INOXIDABLE</t>
  </si>
  <si>
    <t>CUCHILLAS P/COCINA; LARGO HOJA 17,5 Cm - MATERIAL DEL MANGO PLASTICO - MATERIAL HOJA ACERO INOXIDABLE</t>
  </si>
  <si>
    <t>CUBREOBJETOS 24x60 (POR 100 UNIDADES), marca HDA</t>
  </si>
  <si>
    <t>ACIDO CROMICO, ESTADO SOLIDO, CALIDAD PRO ANALISIS, CONCENTRACION/PUREZA 99,9%, PRESENTACION X 50 GR</t>
  </si>
  <si>
    <t>AMINAS; CALIDAD PRO ANALISIS - ESTADO SOLIDO - PRESENTACION ENVASE X 100 GR - COMPUESTO QUIMICO HEXAMETILENTETRAMINA - CONCENTRACION/PUREZA 99 %</t>
  </si>
  <si>
    <t>SOLUCIONES P/MEDICINA; PRESENTACION ENVASE X 1 L - TIPO GIEMSA</t>
  </si>
  <si>
    <t>SALES; CALIDAD PRO ANALISIS - ESTADO SOLIDO - PRESENTACION ENVASE X 250 GR - COMPUESTO QUIMICO FERROCIANURO DE POTASIO - CONCENTRACION/PUREZA 99,9 % - GRADO HIDRATACION ANHIDRO</t>
  </si>
  <si>
    <t>ACIDOS; CALIDAD PRO ANALISIS - ESTADO SOLIDO - PRESENTACION ENVASE X 250 GR - COMPUESTO QUIMICO AC. PICRICO - CONCENTRACION/PUREZA 99 %</t>
  </si>
  <si>
    <t>CAJAS DE ARCHIVO; DIMENSION 43 X 39 X 28 Cm - MATERIAL CARTON GOFRADO C/TAPA</t>
  </si>
  <si>
    <t>CAJAS DE PETRI; DIMENSION 90 mm - MATERIAL VIDRIO - PRESENTACION UNIDAD</t>
  </si>
  <si>
    <t>CAJAS DE PETRI; DIMENSION DIAMETRO 5 Cm - MATERIAL VIDRIO - PRESENTACION UNIDAD</t>
  </si>
  <si>
    <t>PROBETAS; BASE PLASTICA - CAPACIDAD 1000 mL - GRADUACION CON - MATERIAL PLASTICO - TAPA SIN</t>
  </si>
  <si>
    <t>PISETAS DE LABORATORIO; CAPACIDAD 1000 mL - MATERIAL PLASTICO</t>
  </si>
  <si>
    <t>PISETAS DE LABORATORIO; CAPACIDAD 500 mL - MATERIAL PLASTICO</t>
  </si>
  <si>
    <t>PISETAS DE LABORATORIO; CAPACIDAD 250 mL - MATERIAL PLASTICO</t>
  </si>
  <si>
    <t>REACTIVOS P/LAB. TEC. MANUAL ; PRESENTACION ENVASE X 120 mL - USO INMUNOHISTOQUIMICA - NOMBRE REPELENTE DE PARAFINA, MARCA BIOPACK</t>
  </si>
  <si>
    <t>TIJERAS P/MEDICINA; MEDIDA 17 Cm - TIPO MAYO RECTA - USO CIRUGIA</t>
  </si>
  <si>
    <t>JUEGOS DE PINZAS; TIPO DE BRUSELA - CANTIDAD DE PIEZAS 4</t>
  </si>
  <si>
    <t>ESPATULAS P/LABORATORIOS; MATERIAL ACERO INOXIDABLE - TAMAÑO 17 Cm - CUCHARA CON</t>
  </si>
  <si>
    <t>CEPILLOS P/LABORATORIO; MATERIAL CERDA - TAMAÑO DIAM. 12-18 mm - TIPO LIMPIEZA DE TUBOS</t>
  </si>
  <si>
    <t>PLACAS DE PETRI; ALTURA 10 mm - DIAMETRO 70 mm - MATERIAL VIDRIO BOROSILICATO</t>
  </si>
  <si>
    <t>ESTERES; CALIDAD PRO ANALISIS - ESTADO LIQUIDO - PRESENTACION ENVASE X 1 L - COMPUESTO QUIMICO ACETATO DE ETILO - CONCENTRACION/PUREZA 98 %</t>
  </si>
  <si>
    <t>Hisopo de madera esteril envasado individualmente de 15cm, extremo de algodón x 100 unidades</t>
  </si>
  <si>
    <t>BOBINA DE HILO DE ALGODÓN REFORZADA DE 8 HILOS, NO ENCERADO, TIPO MATAMBRERO, PRESENTACION X 1 KG.</t>
  </si>
  <si>
    <t>HOJAS DE SIERRA; DIENTES X PULGADA 18 - LONG.DE CUERPO 300 mm - TIPO BIMETALICA, PRESENTACION CAJA X 50 U</t>
  </si>
  <si>
    <t>AMONIACO EN SOLUCION AL 99% X litro</t>
  </si>
  <si>
    <t>CALZADO DE SEGURIDAD; MATERIAL GOMA - SUELA POLIURETANO - TIPO BOTA - PUNTERA ACERO - TALLE 37</t>
  </si>
  <si>
    <t>CALZADO DE SEGURIDAD; MATERIAL GOMA - SUELA POLIURETANO - TIPO BOTA - PUNTERA ACERO - TALLE 38</t>
  </si>
  <si>
    <t>CALZADO DE SEGURIDAD; MATERIAL GOMA - SUELA POLIURETANO - TIPO BOTA - PUNTERA ACERO - TALLE 39</t>
  </si>
  <si>
    <t>CALZADO DE SEGURIDAD; MATERIAL GOMA - SUELA POLIURETANO - TIPO BOTA - PUNTERA ACERO - TALLE 40</t>
  </si>
  <si>
    <t>CALZADO DE SEGURIDAD; MATERIAL GOMA - SUELA POLIURETANO - TIPO BOTA - PUNTERA ACERO - TALLE 41</t>
  </si>
  <si>
    <t>CALZADO DE SEGURIDAD; MATERIAL GOMA - SUELA POLIURETANO - TIPO BOTA - PUNTERA ACERO - TALLE 42</t>
  </si>
  <si>
    <t>CALZADO DE SEGURIDAD; MATERIAL GOMA - SUELA POLIURETANO - TIPO BOTA - PUNTERA ACERO - TALLE 43</t>
  </si>
  <si>
    <t>CALZADO DE SEGURIDAD; MATERIAL GOMA - SUELA POLIURETANO - TIPO BOTA - PUNTERA ACERO - TALLE 44</t>
  </si>
  <si>
    <t>CALZADO DE SEGURIDAD; MATERIAL GOMA - SUELA POLIURETANO - TIPO BOTA - PUNTERA ACERO - TALLE 45</t>
  </si>
  <si>
    <t>CALZADO DE SEGURIDAD; MATERIAL GOMA - SUELA POLIURETANO - TIPO BOTA - PUNTERA ACERO - TALLE 46</t>
  </si>
  <si>
    <t>RENGLÓN</t>
  </si>
  <si>
    <t>AGUJA DESCARTABLE 21 G-TIPO ENDOVENOSA- PRESENTACIÓN X 100 U</t>
  </si>
  <si>
    <t xml:space="preserve">BOBINA DE PAPEL TOALLA BLANCO PURO DOBLE HOJA DE 25 CM DE ANCHO POR 400 MTS </t>
  </si>
  <si>
    <t>BOBINA DE PAPEL KRAFT de 60 gramos, 60 CM DE ANCHO y 12KILOS DE PESO</t>
  </si>
  <si>
    <t>14.110000.110000.1119.104</t>
  </si>
  <si>
    <t>14.110000.110000.783.104</t>
  </si>
  <si>
    <t>CRIMINALÍSTICA</t>
  </si>
  <si>
    <t>MORGUE JUDICIAL</t>
  </si>
  <si>
    <t>CANTIDAD TOTAL</t>
  </si>
  <si>
    <t>Traje de Protección Marca Dupont, modelo Tyvek talle XXL</t>
  </si>
  <si>
    <t>Traje de Protección Marca Dupont, modelo Tyvek talle XL</t>
  </si>
  <si>
    <t>Juego Filtros para semimascara 3M 6006</t>
  </si>
  <si>
    <t xml:space="preserve">Botiquin primeros auxilios </t>
  </si>
  <si>
    <t xml:space="preserve">46.180000.180000.829.209 </t>
  </si>
  <si>
    <t>46.180000.180000.3431.3</t>
  </si>
  <si>
    <t>42.140000.140000.65.4</t>
  </si>
  <si>
    <t>BOBINA DE 250 MTS de bolsas tubulares transparentes DE 15 CM DE ANCHO y 90 MICRONES DE ESPESOR con leyenda MINISTERIO PUBLICO, INSTITUTO DE CIENCIAS FORENSES CONURBANO SUR más escudo del Poder Judicial (REPETIDO CADA 10 CM)</t>
  </si>
  <si>
    <t>BOBINA DE 250 MTS de bolsas tubulares transparentes DE 26 CM DE ANCHO y 90 MICRONES DE ESPESOR con leyenda MINISTERIO PUBLICO, INSTITUTO DE CIENCIAS FORENSES CONURBANO SUR más escudo del Poder Judicial (REPETIDO CADA 10 CM)</t>
  </si>
  <si>
    <t>Aire comprimido en Aerosol x 450grs marca Blowing Plus</t>
  </si>
  <si>
    <t>12.140000.140000.5715.5</t>
  </si>
  <si>
    <t>Stubs de carbono</t>
  </si>
  <si>
    <t>Luz ultravioleta DOAY fabricada por Cirilo Ayling SAIC.</t>
  </si>
  <si>
    <t>Microscopio USB digital</t>
  </si>
  <si>
    <t>Negatoscopio 40x50cm, fuente de alimentación 220v</t>
  </si>
  <si>
    <t>41.110000.110000.8288.2</t>
  </si>
  <si>
    <t>41.110000.110000.244.162</t>
  </si>
  <si>
    <t>42.200000.200000.1290.11</t>
  </si>
  <si>
    <t>Dinamómetro Digital (Instrumental para medir la fuerza de tracción de la cola del disparor de un arma de fuego)</t>
  </si>
  <si>
    <t>41.110000.110000.4140.17</t>
  </si>
  <si>
    <t>11.150000.150000.1053.113</t>
  </si>
  <si>
    <t>12.150000.150000.9009.438</t>
  </si>
  <si>
    <t>47.130000.130000.3977.23</t>
  </si>
  <si>
    <t>46.180000.180000.6728.43</t>
  </si>
  <si>
    <t>42.130000.130000.1909.100</t>
  </si>
  <si>
    <t>42.130000.130000.1909.117</t>
  </si>
  <si>
    <t>14.110000.110000.4480.21</t>
  </si>
  <si>
    <t>27.110000.110000.312.13</t>
  </si>
  <si>
    <t>27.110000.110000.421.152</t>
  </si>
  <si>
    <t>41.100000.100000.470.14</t>
  </si>
  <si>
    <t>53.140000.140000.1236.2</t>
  </si>
  <si>
    <t>42.130000.130000.466.2</t>
  </si>
  <si>
    <t>42.190000.190000.5605.5</t>
  </si>
  <si>
    <t>42.190000.190000.5605.13</t>
  </si>
  <si>
    <t>51.100000.100000.1723.39</t>
  </si>
  <si>
    <t>27.110000.110000.4337.2</t>
  </si>
  <si>
    <t>27.110000.110000.3226.25</t>
  </si>
  <si>
    <t>52.150000.150000.3601.9</t>
  </si>
  <si>
    <t>52.150000.150000.3601.7</t>
  </si>
  <si>
    <t>52.150000.150000.3601.18</t>
  </si>
  <si>
    <t>12.210000.210000.9014.80</t>
  </si>
  <si>
    <t>12.150000.150000.9004.35</t>
  </si>
  <si>
    <t>12.150000.150000.9009.73</t>
  </si>
  <si>
    <t>44.120000.120000.850.63</t>
  </si>
  <si>
    <t>41.110000.110000.9052.2284</t>
  </si>
  <si>
    <t>41.100000.100000.6863.15</t>
  </si>
  <si>
    <t>41.100000.100000.2591.25</t>
  </si>
  <si>
    <t>41.100000.100000.2763.133</t>
  </si>
  <si>
    <t>41.100000.100000.6863.16</t>
  </si>
  <si>
    <t>41.100000.100000.2782.10</t>
  </si>
  <si>
    <t>41.100000.100000.2782.1</t>
  </si>
  <si>
    <t>41.100000.100000.2782.2</t>
  </si>
  <si>
    <t>42.290000.290000.459.78</t>
  </si>
  <si>
    <t>42.290000.20000.459.163</t>
  </si>
  <si>
    <t>41.100000.100000.8146.7</t>
  </si>
  <si>
    <t>12.150000.150000.9031.21</t>
  </si>
  <si>
    <t>41.100000.100000.3494.2</t>
  </si>
  <si>
    <t>41.100000.100000.1908.8</t>
  </si>
  <si>
    <t>CASSETTES HISTOLOGICOS CON TAPA COLOR AMARILLO.  MARCA TECNON, OMNICELL, LEICA, Ó SYSTEPATH, MEDIDAS 4CMX2,7CMX0,5CM</t>
  </si>
  <si>
    <t>DISCOS DE CARBONO PARA TOMA DE MUESTRA  GSR, MARCA TRITECH FORENSICS, PRESENTACION 100 U</t>
  </si>
  <si>
    <t>41.100000.100000.2157.8</t>
  </si>
  <si>
    <t>42.310000.310000.1726.274</t>
  </si>
  <si>
    <t>ANEXO 1 - INSUMOS  E INSTRUMENTAL</t>
  </si>
  <si>
    <t>PG.SA.-256/23</t>
  </si>
  <si>
    <t>PBAC N° 2-0251-LPU23</t>
  </si>
  <si>
    <t>Licitación Pública N° 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</si>
</sst>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Times New Roman1"/>
      <charset val="1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rgb="FFFFFFCC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6" fillId="0" borderId="0" xfId="1" applyFont="1" applyAlignment="1">
      <alignment horizontal="center" vertical="center" wrapText="1"/>
    </xf>
    <xf numFmtId="0" fontId="1" fillId="3" borderId="0" xfId="1" applyFill="1"/>
    <xf numFmtId="0" fontId="4" fillId="0" borderId="7" xfId="1" applyFont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49" fontId="9" fillId="2" borderId="5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49" fontId="9" fillId="5" borderId="2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12" fillId="5" borderId="0" xfId="1" applyFont="1" applyFill="1" applyAlignment="1">
      <alignment horizontal="left" vertical="center"/>
    </xf>
    <xf numFmtId="0" fontId="2" fillId="5" borderId="0" xfId="1" applyFont="1" applyFill="1" applyAlignment="1">
      <alignment vertical="center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9"/>
  <sheetViews>
    <sheetView tabSelected="1" zoomScale="110" zoomScaleNormal="110" workbookViewId="0">
      <pane xSplit="3" ySplit="5" topLeftCell="D119" activePane="bottomRight" state="frozen"/>
      <selection pane="topRight" activeCell="F1" sqref="F1"/>
      <selection pane="bottomLeft" activeCell="A133" sqref="A133"/>
      <selection pane="bottomRight" activeCell="C129" sqref="C129"/>
    </sheetView>
  </sheetViews>
  <sheetFormatPr baseColWidth="10" defaultColWidth="9.140625" defaultRowHeight="15"/>
  <cols>
    <col min="1" max="1" width="9.140625" style="26" customWidth="1"/>
    <col min="2" max="2" width="23.42578125" style="27" customWidth="1"/>
    <col min="3" max="3" width="34.28515625" style="2" customWidth="1"/>
    <col min="4" max="4" width="11.28515625" style="26" customWidth="1"/>
    <col min="5" max="5" width="14.5703125" style="26" customWidth="1"/>
    <col min="6" max="6" width="10.42578125" style="26" customWidth="1"/>
    <col min="7" max="16384" width="9.140625" style="1"/>
  </cols>
  <sheetData>
    <row r="1" spans="1:6">
      <c r="A1" s="38" t="s">
        <v>240</v>
      </c>
      <c r="B1" s="3"/>
      <c r="C1" s="3"/>
      <c r="D1" s="3"/>
      <c r="E1" s="1"/>
      <c r="F1" s="36"/>
    </row>
    <row r="2" spans="1:6">
      <c r="A2" s="38" t="s">
        <v>241</v>
      </c>
      <c r="B2" s="1"/>
      <c r="C2" s="36" t="s">
        <v>239</v>
      </c>
      <c r="D2" s="39"/>
      <c r="E2" s="39"/>
      <c r="F2" s="39"/>
    </row>
    <row r="3" spans="1:6">
      <c r="A3" s="38" t="s">
        <v>242</v>
      </c>
      <c r="B3" s="36"/>
      <c r="C3" s="37"/>
      <c r="D3" s="36"/>
      <c r="E3" s="1"/>
      <c r="F3" s="36"/>
    </row>
    <row r="4" spans="1:6" ht="15.75" thickBot="1">
      <c r="A4" s="36"/>
      <c r="B4" s="36"/>
      <c r="C4" s="37"/>
      <c r="D4" s="36"/>
      <c r="E4" s="1"/>
      <c r="F4" s="36"/>
    </row>
    <row r="5" spans="1:6" ht="24.75" thickBot="1">
      <c r="A5" s="4" t="s">
        <v>168</v>
      </c>
      <c r="B5" s="5" t="s">
        <v>0</v>
      </c>
      <c r="C5" s="6" t="s">
        <v>1</v>
      </c>
      <c r="D5" s="7" t="s">
        <v>175</v>
      </c>
      <c r="E5" s="8" t="s">
        <v>174</v>
      </c>
      <c r="F5" s="8" t="s">
        <v>176</v>
      </c>
    </row>
    <row r="6" spans="1:6" ht="36">
      <c r="A6" s="14">
        <v>1</v>
      </c>
      <c r="B6" s="9" t="s">
        <v>2</v>
      </c>
      <c r="C6" s="15" t="s">
        <v>3</v>
      </c>
      <c r="D6" s="15">
        <v>40</v>
      </c>
      <c r="E6" s="15"/>
      <c r="F6" s="33">
        <f>+D6+E6</f>
        <v>40</v>
      </c>
    </row>
    <row r="7" spans="1:6" ht="24">
      <c r="A7" s="16">
        <v>2</v>
      </c>
      <c r="B7" s="10" t="s">
        <v>4</v>
      </c>
      <c r="C7" s="17" t="s">
        <v>5</v>
      </c>
      <c r="D7" s="17">
        <v>40</v>
      </c>
      <c r="E7" s="17"/>
      <c r="F7" s="34">
        <f t="shared" ref="F7:F70" si="0">+D7+E7</f>
        <v>40</v>
      </c>
    </row>
    <row r="8" spans="1:6" ht="48">
      <c r="A8" s="18">
        <v>3</v>
      </c>
      <c r="B8" s="10" t="s">
        <v>6</v>
      </c>
      <c r="C8" s="17" t="s">
        <v>7</v>
      </c>
      <c r="D8" s="17">
        <v>10</v>
      </c>
      <c r="E8" s="17"/>
      <c r="F8" s="34">
        <f t="shared" si="0"/>
        <v>10</v>
      </c>
    </row>
    <row r="9" spans="1:6" ht="24">
      <c r="A9" s="16">
        <v>4</v>
      </c>
      <c r="B9" s="10" t="s">
        <v>6</v>
      </c>
      <c r="C9" s="17" t="s">
        <v>8</v>
      </c>
      <c r="D9" s="17">
        <v>10</v>
      </c>
      <c r="E9" s="17"/>
      <c r="F9" s="34">
        <f t="shared" si="0"/>
        <v>10</v>
      </c>
    </row>
    <row r="10" spans="1:6" ht="48">
      <c r="A10" s="16">
        <v>5</v>
      </c>
      <c r="B10" s="10" t="s">
        <v>9</v>
      </c>
      <c r="C10" s="19" t="s">
        <v>235</v>
      </c>
      <c r="D10" s="17">
        <v>5000</v>
      </c>
      <c r="E10" s="17"/>
      <c r="F10" s="34">
        <f t="shared" si="0"/>
        <v>5000</v>
      </c>
    </row>
    <row r="11" spans="1:6">
      <c r="A11" s="18">
        <v>6</v>
      </c>
      <c r="B11" s="10" t="s">
        <v>10</v>
      </c>
      <c r="C11" s="19" t="s">
        <v>11</v>
      </c>
      <c r="D11" s="17">
        <v>6</v>
      </c>
      <c r="E11" s="17"/>
      <c r="F11" s="34">
        <f t="shared" si="0"/>
        <v>6</v>
      </c>
    </row>
    <row r="12" spans="1:6" ht="36">
      <c r="A12" s="16">
        <v>7</v>
      </c>
      <c r="B12" s="10" t="s">
        <v>12</v>
      </c>
      <c r="C12" s="17" t="s">
        <v>13</v>
      </c>
      <c r="D12" s="17">
        <v>3</v>
      </c>
      <c r="E12" s="17"/>
      <c r="F12" s="34">
        <f t="shared" si="0"/>
        <v>3</v>
      </c>
    </row>
    <row r="13" spans="1:6">
      <c r="A13" s="16">
        <v>8</v>
      </c>
      <c r="B13" s="10" t="s">
        <v>14</v>
      </c>
      <c r="C13" s="17" t="s">
        <v>15</v>
      </c>
      <c r="D13" s="17">
        <v>3</v>
      </c>
      <c r="E13" s="17"/>
      <c r="F13" s="34">
        <f t="shared" si="0"/>
        <v>3</v>
      </c>
    </row>
    <row r="14" spans="1:6" ht="24">
      <c r="A14" s="18">
        <v>9</v>
      </c>
      <c r="B14" s="10" t="s">
        <v>16</v>
      </c>
      <c r="C14" s="17" t="s">
        <v>17</v>
      </c>
      <c r="D14" s="17">
        <v>1</v>
      </c>
      <c r="E14" s="17"/>
      <c r="F14" s="34">
        <f t="shared" si="0"/>
        <v>1</v>
      </c>
    </row>
    <row r="15" spans="1:6" ht="36">
      <c r="A15" s="16">
        <v>10</v>
      </c>
      <c r="B15" s="10" t="s">
        <v>18</v>
      </c>
      <c r="C15" s="17" t="s">
        <v>236</v>
      </c>
      <c r="D15" s="17">
        <v>15</v>
      </c>
      <c r="E15" s="17"/>
      <c r="F15" s="34">
        <f t="shared" si="0"/>
        <v>15</v>
      </c>
    </row>
    <row r="16" spans="1:6" ht="24">
      <c r="A16" s="16">
        <v>11</v>
      </c>
      <c r="B16" s="10" t="s">
        <v>19</v>
      </c>
      <c r="C16" s="19" t="s">
        <v>20</v>
      </c>
      <c r="D16" s="17">
        <v>12</v>
      </c>
      <c r="E16" s="17"/>
      <c r="F16" s="34">
        <f t="shared" si="0"/>
        <v>12</v>
      </c>
    </row>
    <row r="17" spans="1:6">
      <c r="A17" s="18">
        <v>12</v>
      </c>
      <c r="B17" s="10" t="s">
        <v>21</v>
      </c>
      <c r="C17" s="17" t="s">
        <v>22</v>
      </c>
      <c r="D17" s="17">
        <v>120</v>
      </c>
      <c r="E17" s="17">
        <v>2</v>
      </c>
      <c r="F17" s="34">
        <f t="shared" si="0"/>
        <v>122</v>
      </c>
    </row>
    <row r="18" spans="1:6" ht="24">
      <c r="A18" s="16">
        <v>13</v>
      </c>
      <c r="B18" s="10" t="s">
        <v>23</v>
      </c>
      <c r="C18" s="17" t="s">
        <v>24</v>
      </c>
      <c r="D18" s="17">
        <v>120</v>
      </c>
      <c r="E18" s="17"/>
      <c r="F18" s="34">
        <f t="shared" si="0"/>
        <v>120</v>
      </c>
    </row>
    <row r="19" spans="1:6" ht="24">
      <c r="A19" s="16">
        <v>14</v>
      </c>
      <c r="B19" s="10" t="s">
        <v>25</v>
      </c>
      <c r="C19" s="17" t="s">
        <v>169</v>
      </c>
      <c r="D19" s="17">
        <v>15</v>
      </c>
      <c r="E19" s="17"/>
      <c r="F19" s="34">
        <f t="shared" si="0"/>
        <v>15</v>
      </c>
    </row>
    <row r="20" spans="1:6">
      <c r="A20" s="18">
        <v>15</v>
      </c>
      <c r="B20" s="10" t="s">
        <v>26</v>
      </c>
      <c r="C20" s="17" t="s">
        <v>157</v>
      </c>
      <c r="D20" s="17">
        <v>1</v>
      </c>
      <c r="E20" s="17"/>
      <c r="F20" s="34">
        <f t="shared" si="0"/>
        <v>1</v>
      </c>
    </row>
    <row r="21" spans="1:6" ht="24">
      <c r="A21" s="16">
        <v>16</v>
      </c>
      <c r="B21" s="10" t="s">
        <v>27</v>
      </c>
      <c r="C21" s="17" t="s">
        <v>28</v>
      </c>
      <c r="D21" s="17">
        <v>24</v>
      </c>
      <c r="E21" s="17"/>
      <c r="F21" s="34">
        <f t="shared" si="0"/>
        <v>24</v>
      </c>
    </row>
    <row r="22" spans="1:6">
      <c r="A22" s="16">
        <v>17</v>
      </c>
      <c r="B22" s="10" t="s">
        <v>29</v>
      </c>
      <c r="C22" s="17" t="s">
        <v>30</v>
      </c>
      <c r="D22" s="17">
        <v>300</v>
      </c>
      <c r="E22" s="17"/>
      <c r="F22" s="34">
        <f t="shared" si="0"/>
        <v>300</v>
      </c>
    </row>
    <row r="23" spans="1:6" ht="36">
      <c r="A23" s="18">
        <v>18</v>
      </c>
      <c r="B23" s="10" t="s">
        <v>31</v>
      </c>
      <c r="C23" s="17" t="s">
        <v>32</v>
      </c>
      <c r="D23" s="17">
        <v>2</v>
      </c>
      <c r="E23" s="17"/>
      <c r="F23" s="34">
        <f t="shared" si="0"/>
        <v>2</v>
      </c>
    </row>
    <row r="24" spans="1:6" ht="36">
      <c r="A24" s="16">
        <v>19</v>
      </c>
      <c r="B24" s="10" t="s">
        <v>33</v>
      </c>
      <c r="C24" s="17" t="s">
        <v>34</v>
      </c>
      <c r="D24" s="17">
        <v>4</v>
      </c>
      <c r="E24" s="17"/>
      <c r="F24" s="34">
        <f t="shared" si="0"/>
        <v>4</v>
      </c>
    </row>
    <row r="25" spans="1:6" ht="36">
      <c r="A25" s="16">
        <v>20</v>
      </c>
      <c r="B25" s="10" t="s">
        <v>35</v>
      </c>
      <c r="C25" s="17" t="s">
        <v>36</v>
      </c>
      <c r="D25" s="17">
        <v>2</v>
      </c>
      <c r="E25" s="17"/>
      <c r="F25" s="34">
        <f t="shared" si="0"/>
        <v>2</v>
      </c>
    </row>
    <row r="26" spans="1:6" ht="36">
      <c r="A26" s="18">
        <v>21</v>
      </c>
      <c r="B26" s="10" t="s">
        <v>37</v>
      </c>
      <c r="C26" s="17" t="s">
        <v>38</v>
      </c>
      <c r="D26" s="17">
        <v>2</v>
      </c>
      <c r="E26" s="17"/>
      <c r="F26" s="34">
        <f t="shared" si="0"/>
        <v>2</v>
      </c>
    </row>
    <row r="27" spans="1:6" ht="24">
      <c r="A27" s="16">
        <v>22</v>
      </c>
      <c r="B27" s="10" t="s">
        <v>39</v>
      </c>
      <c r="C27" s="17" t="s">
        <v>40</v>
      </c>
      <c r="D27" s="17">
        <v>16</v>
      </c>
      <c r="E27" s="17"/>
      <c r="F27" s="34">
        <f t="shared" si="0"/>
        <v>16</v>
      </c>
    </row>
    <row r="28" spans="1:6" ht="36">
      <c r="A28" s="16">
        <v>23</v>
      </c>
      <c r="B28" s="10" t="s">
        <v>41</v>
      </c>
      <c r="C28" s="17" t="s">
        <v>42</v>
      </c>
      <c r="D28" s="17">
        <v>180</v>
      </c>
      <c r="E28" s="17"/>
      <c r="F28" s="34">
        <f t="shared" si="0"/>
        <v>180</v>
      </c>
    </row>
    <row r="29" spans="1:6" ht="36">
      <c r="A29" s="18">
        <v>24</v>
      </c>
      <c r="B29" s="10" t="s">
        <v>201</v>
      </c>
      <c r="C29" s="20" t="s">
        <v>124</v>
      </c>
      <c r="D29" s="17">
        <v>400</v>
      </c>
      <c r="E29" s="17"/>
      <c r="F29" s="34">
        <f t="shared" si="0"/>
        <v>400</v>
      </c>
    </row>
    <row r="30" spans="1:6" ht="24">
      <c r="A30" s="16">
        <v>25</v>
      </c>
      <c r="B30" s="10" t="s">
        <v>44</v>
      </c>
      <c r="C30" s="17" t="s">
        <v>45</v>
      </c>
      <c r="D30" s="17">
        <v>500</v>
      </c>
      <c r="E30" s="17"/>
      <c r="F30" s="34">
        <f t="shared" si="0"/>
        <v>500</v>
      </c>
    </row>
    <row r="31" spans="1:6" ht="24">
      <c r="A31" s="16">
        <v>26</v>
      </c>
      <c r="B31" s="10" t="s">
        <v>46</v>
      </c>
      <c r="C31" s="17" t="s">
        <v>47</v>
      </c>
      <c r="D31" s="17">
        <v>300</v>
      </c>
      <c r="E31" s="17"/>
      <c r="F31" s="34">
        <f t="shared" si="0"/>
        <v>300</v>
      </c>
    </row>
    <row r="32" spans="1:6" ht="24">
      <c r="A32" s="18">
        <v>27</v>
      </c>
      <c r="B32" s="10" t="s">
        <v>48</v>
      </c>
      <c r="C32" s="17" t="s">
        <v>49</v>
      </c>
      <c r="D32" s="17">
        <v>100</v>
      </c>
      <c r="E32" s="17"/>
      <c r="F32" s="34">
        <f t="shared" si="0"/>
        <v>100</v>
      </c>
    </row>
    <row r="33" spans="1:6" ht="36">
      <c r="A33" s="16">
        <v>28</v>
      </c>
      <c r="B33" s="10" t="s">
        <v>202</v>
      </c>
      <c r="C33" s="20" t="s">
        <v>125</v>
      </c>
      <c r="D33" s="17">
        <v>800</v>
      </c>
      <c r="E33" s="17"/>
      <c r="F33" s="34">
        <f t="shared" si="0"/>
        <v>800</v>
      </c>
    </row>
    <row r="34" spans="1:6" ht="24">
      <c r="A34" s="16">
        <v>29</v>
      </c>
      <c r="B34" s="10" t="s">
        <v>50</v>
      </c>
      <c r="C34" s="17" t="s">
        <v>51</v>
      </c>
      <c r="D34" s="17">
        <v>1000</v>
      </c>
      <c r="E34" s="17"/>
      <c r="F34" s="34">
        <f t="shared" si="0"/>
        <v>1000</v>
      </c>
    </row>
    <row r="35" spans="1:6" ht="24">
      <c r="A35" s="18">
        <v>30</v>
      </c>
      <c r="B35" s="10" t="s">
        <v>52</v>
      </c>
      <c r="C35" s="17" t="s">
        <v>53</v>
      </c>
      <c r="D35" s="17">
        <v>800</v>
      </c>
      <c r="E35" s="17"/>
      <c r="F35" s="34">
        <f t="shared" si="0"/>
        <v>800</v>
      </c>
    </row>
    <row r="36" spans="1:6" ht="24">
      <c r="A36" s="16">
        <v>31</v>
      </c>
      <c r="B36" s="10" t="s">
        <v>54</v>
      </c>
      <c r="C36" s="17" t="s">
        <v>55</v>
      </c>
      <c r="D36" s="17">
        <v>300</v>
      </c>
      <c r="E36" s="17"/>
      <c r="F36" s="34">
        <f t="shared" si="0"/>
        <v>300</v>
      </c>
    </row>
    <row r="37" spans="1:6" ht="24">
      <c r="A37" s="16">
        <v>32</v>
      </c>
      <c r="B37" s="10" t="s">
        <v>56</v>
      </c>
      <c r="C37" s="17" t="s">
        <v>57</v>
      </c>
      <c r="D37" s="17">
        <v>450</v>
      </c>
      <c r="E37" s="17"/>
      <c r="F37" s="34">
        <f t="shared" si="0"/>
        <v>450</v>
      </c>
    </row>
    <row r="38" spans="1:6" ht="24">
      <c r="A38" s="18">
        <v>33</v>
      </c>
      <c r="B38" s="10" t="s">
        <v>58</v>
      </c>
      <c r="C38" s="17" t="s">
        <v>59</v>
      </c>
      <c r="D38" s="17">
        <v>23</v>
      </c>
      <c r="E38" s="17"/>
      <c r="F38" s="34">
        <f t="shared" si="0"/>
        <v>23</v>
      </c>
    </row>
    <row r="39" spans="1:6" ht="36">
      <c r="A39" s="16">
        <v>34</v>
      </c>
      <c r="B39" s="10" t="s">
        <v>60</v>
      </c>
      <c r="C39" s="17" t="s">
        <v>61</v>
      </c>
      <c r="D39" s="17">
        <v>2500</v>
      </c>
      <c r="E39" s="17"/>
      <c r="F39" s="34">
        <f t="shared" si="0"/>
        <v>2500</v>
      </c>
    </row>
    <row r="40" spans="1:6" ht="36">
      <c r="A40" s="16">
        <v>35</v>
      </c>
      <c r="B40" s="10" t="s">
        <v>62</v>
      </c>
      <c r="C40" s="17" t="s">
        <v>63</v>
      </c>
      <c r="D40" s="17">
        <v>1500</v>
      </c>
      <c r="E40" s="17"/>
      <c r="F40" s="34">
        <f t="shared" si="0"/>
        <v>1500</v>
      </c>
    </row>
    <row r="41" spans="1:6" ht="36">
      <c r="A41" s="18">
        <v>36</v>
      </c>
      <c r="B41" s="10" t="s">
        <v>64</v>
      </c>
      <c r="C41" s="17" t="s">
        <v>65</v>
      </c>
      <c r="D41" s="17">
        <v>3000</v>
      </c>
      <c r="E41" s="17"/>
      <c r="F41" s="34">
        <f t="shared" si="0"/>
        <v>3000</v>
      </c>
    </row>
    <row r="42" spans="1:6" ht="24">
      <c r="A42" s="16">
        <v>37</v>
      </c>
      <c r="B42" s="10" t="s">
        <v>66</v>
      </c>
      <c r="C42" s="17" t="s">
        <v>67</v>
      </c>
      <c r="D42" s="17">
        <v>160</v>
      </c>
      <c r="E42" s="17"/>
      <c r="F42" s="34">
        <f t="shared" si="0"/>
        <v>160</v>
      </c>
    </row>
    <row r="43" spans="1:6">
      <c r="A43" s="16">
        <v>38</v>
      </c>
      <c r="B43" s="10" t="s">
        <v>68</v>
      </c>
      <c r="C43" s="17" t="s">
        <v>69</v>
      </c>
      <c r="D43" s="17">
        <v>2000</v>
      </c>
      <c r="E43" s="17"/>
      <c r="F43" s="34">
        <f t="shared" si="0"/>
        <v>2000</v>
      </c>
    </row>
    <row r="44" spans="1:6" s="3" customFormat="1" ht="24">
      <c r="A44" s="28">
        <v>39</v>
      </c>
      <c r="B44" s="29" t="s">
        <v>70</v>
      </c>
      <c r="C44" s="21" t="s">
        <v>71</v>
      </c>
      <c r="D44" s="21">
        <v>720</v>
      </c>
      <c r="E44" s="21"/>
      <c r="F44" s="34">
        <f t="shared" si="0"/>
        <v>720</v>
      </c>
    </row>
    <row r="45" spans="1:6" ht="84">
      <c r="A45" s="16">
        <v>40</v>
      </c>
      <c r="B45" s="10" t="s">
        <v>72</v>
      </c>
      <c r="C45" s="17" t="s">
        <v>73</v>
      </c>
      <c r="D45" s="17">
        <v>500</v>
      </c>
      <c r="E45" s="17"/>
      <c r="F45" s="34">
        <f t="shared" si="0"/>
        <v>500</v>
      </c>
    </row>
    <row r="46" spans="1:6" ht="24">
      <c r="A46" s="16">
        <v>41</v>
      </c>
      <c r="B46" s="10" t="s">
        <v>74</v>
      </c>
      <c r="C46" s="17" t="s">
        <v>134</v>
      </c>
      <c r="D46" s="17">
        <v>700</v>
      </c>
      <c r="E46" s="17"/>
      <c r="F46" s="34">
        <f t="shared" si="0"/>
        <v>700</v>
      </c>
    </row>
    <row r="47" spans="1:6" ht="24">
      <c r="A47" s="18">
        <v>42</v>
      </c>
      <c r="B47" s="10" t="s">
        <v>75</v>
      </c>
      <c r="C47" s="19" t="s">
        <v>76</v>
      </c>
      <c r="D47" s="19">
        <v>30</v>
      </c>
      <c r="E47" s="19"/>
      <c r="F47" s="34">
        <f t="shared" si="0"/>
        <v>30</v>
      </c>
    </row>
    <row r="48" spans="1:6" ht="24">
      <c r="A48" s="16">
        <v>43</v>
      </c>
      <c r="B48" s="10" t="s">
        <v>77</v>
      </c>
      <c r="C48" s="17" t="s">
        <v>129</v>
      </c>
      <c r="D48" s="17">
        <v>500</v>
      </c>
      <c r="E48" s="17"/>
      <c r="F48" s="34">
        <f t="shared" si="0"/>
        <v>500</v>
      </c>
    </row>
    <row r="49" spans="1:6" ht="36">
      <c r="A49" s="16">
        <v>44</v>
      </c>
      <c r="B49" s="10" t="s">
        <v>9</v>
      </c>
      <c r="C49" s="19" t="s">
        <v>130</v>
      </c>
      <c r="D49" s="19">
        <v>16000</v>
      </c>
      <c r="E49" s="19"/>
      <c r="F49" s="34">
        <f t="shared" si="0"/>
        <v>16000</v>
      </c>
    </row>
    <row r="50" spans="1:6">
      <c r="A50" s="18">
        <v>45</v>
      </c>
      <c r="B50" s="10" t="s">
        <v>78</v>
      </c>
      <c r="C50" s="19" t="s">
        <v>79</v>
      </c>
      <c r="D50" s="19">
        <v>90</v>
      </c>
      <c r="E50" s="19"/>
      <c r="F50" s="34">
        <f t="shared" si="0"/>
        <v>90</v>
      </c>
    </row>
    <row r="51" spans="1:6" ht="24">
      <c r="A51" s="16">
        <v>46</v>
      </c>
      <c r="B51" s="10" t="s">
        <v>80</v>
      </c>
      <c r="C51" s="19" t="s">
        <v>81</v>
      </c>
      <c r="D51" s="19">
        <v>60</v>
      </c>
      <c r="E51" s="19"/>
      <c r="F51" s="34">
        <f t="shared" si="0"/>
        <v>60</v>
      </c>
    </row>
    <row r="52" spans="1:6">
      <c r="A52" s="16">
        <v>47</v>
      </c>
      <c r="B52" s="10" t="s">
        <v>82</v>
      </c>
      <c r="C52" s="17" t="s">
        <v>83</v>
      </c>
      <c r="D52" s="17">
        <v>6</v>
      </c>
      <c r="E52" s="17"/>
      <c r="F52" s="34">
        <f t="shared" si="0"/>
        <v>6</v>
      </c>
    </row>
    <row r="53" spans="1:6" ht="24">
      <c r="A53" s="18">
        <v>48</v>
      </c>
      <c r="B53" s="10" t="s">
        <v>84</v>
      </c>
      <c r="C53" s="17" t="s">
        <v>85</v>
      </c>
      <c r="D53" s="17">
        <v>600</v>
      </c>
      <c r="E53" s="17"/>
      <c r="F53" s="34">
        <f t="shared" si="0"/>
        <v>600</v>
      </c>
    </row>
    <row r="54" spans="1:6" ht="24">
      <c r="A54" s="16">
        <v>49</v>
      </c>
      <c r="B54" s="10" t="s">
        <v>86</v>
      </c>
      <c r="C54" s="19" t="s">
        <v>87</v>
      </c>
      <c r="D54" s="19">
        <v>10</v>
      </c>
      <c r="E54" s="19"/>
      <c r="F54" s="34">
        <f t="shared" si="0"/>
        <v>10</v>
      </c>
    </row>
    <row r="55" spans="1:6">
      <c r="A55" s="16">
        <v>50</v>
      </c>
      <c r="B55" s="10" t="s">
        <v>88</v>
      </c>
      <c r="C55" s="19" t="s">
        <v>89</v>
      </c>
      <c r="D55" s="19">
        <v>10</v>
      </c>
      <c r="E55" s="19"/>
      <c r="F55" s="34">
        <f t="shared" si="0"/>
        <v>10</v>
      </c>
    </row>
    <row r="56" spans="1:6">
      <c r="A56" s="18">
        <v>51</v>
      </c>
      <c r="B56" s="10" t="s">
        <v>90</v>
      </c>
      <c r="C56" s="19" t="s">
        <v>91</v>
      </c>
      <c r="D56" s="19">
        <v>2</v>
      </c>
      <c r="E56" s="19"/>
      <c r="F56" s="34">
        <f t="shared" si="0"/>
        <v>2</v>
      </c>
    </row>
    <row r="57" spans="1:6">
      <c r="A57" s="16">
        <v>52</v>
      </c>
      <c r="B57" s="10" t="s">
        <v>92</v>
      </c>
      <c r="C57" s="17" t="s">
        <v>93</v>
      </c>
      <c r="D57" s="17">
        <v>1</v>
      </c>
      <c r="E57" s="17"/>
      <c r="F57" s="34">
        <f t="shared" si="0"/>
        <v>1</v>
      </c>
    </row>
    <row r="58" spans="1:6">
      <c r="A58" s="16">
        <v>53</v>
      </c>
      <c r="B58" s="10" t="s">
        <v>94</v>
      </c>
      <c r="C58" s="17" t="s">
        <v>95</v>
      </c>
      <c r="D58" s="17">
        <v>4</v>
      </c>
      <c r="E58" s="17"/>
      <c r="F58" s="34">
        <f t="shared" si="0"/>
        <v>4</v>
      </c>
    </row>
    <row r="59" spans="1:6" ht="24">
      <c r="A59" s="18">
        <v>54</v>
      </c>
      <c r="B59" s="10" t="s">
        <v>96</v>
      </c>
      <c r="C59" s="17" t="s">
        <v>97</v>
      </c>
      <c r="D59" s="17">
        <v>100</v>
      </c>
      <c r="E59" s="17"/>
      <c r="F59" s="34">
        <f t="shared" si="0"/>
        <v>100</v>
      </c>
    </row>
    <row r="60" spans="1:6" ht="24">
      <c r="A60" s="16">
        <v>55</v>
      </c>
      <c r="B60" s="10" t="s">
        <v>98</v>
      </c>
      <c r="C60" s="17" t="s">
        <v>99</v>
      </c>
      <c r="D60" s="17">
        <v>5</v>
      </c>
      <c r="E60" s="17"/>
      <c r="F60" s="34">
        <f t="shared" si="0"/>
        <v>5</v>
      </c>
    </row>
    <row r="61" spans="1:6" ht="24">
      <c r="A61" s="16">
        <v>56</v>
      </c>
      <c r="B61" s="10" t="s">
        <v>100</v>
      </c>
      <c r="C61" s="17" t="s">
        <v>101</v>
      </c>
      <c r="D61" s="17">
        <v>3</v>
      </c>
      <c r="E61" s="17"/>
      <c r="F61" s="34">
        <f t="shared" si="0"/>
        <v>3</v>
      </c>
    </row>
    <row r="62" spans="1:6" s="3" customFormat="1" ht="24">
      <c r="A62" s="28">
        <v>57</v>
      </c>
      <c r="B62" s="29" t="s">
        <v>102</v>
      </c>
      <c r="C62" s="21" t="s">
        <v>103</v>
      </c>
      <c r="D62" s="21">
        <v>1</v>
      </c>
      <c r="E62" s="21"/>
      <c r="F62" s="34">
        <f t="shared" si="0"/>
        <v>1</v>
      </c>
    </row>
    <row r="63" spans="1:6" s="3" customFormat="1">
      <c r="A63" s="30">
        <v>58</v>
      </c>
      <c r="B63" s="29" t="s">
        <v>104</v>
      </c>
      <c r="C63" s="21" t="s">
        <v>105</v>
      </c>
      <c r="D63" s="21">
        <v>600</v>
      </c>
      <c r="E63" s="21"/>
      <c r="F63" s="34">
        <f t="shared" si="0"/>
        <v>600</v>
      </c>
    </row>
    <row r="64" spans="1:6" s="3" customFormat="1" ht="48">
      <c r="A64" s="30">
        <v>59</v>
      </c>
      <c r="B64" s="29" t="s">
        <v>106</v>
      </c>
      <c r="C64" s="21" t="s">
        <v>107</v>
      </c>
      <c r="D64" s="21">
        <v>4</v>
      </c>
      <c r="E64" s="21"/>
      <c r="F64" s="34">
        <f t="shared" si="0"/>
        <v>4</v>
      </c>
    </row>
    <row r="65" spans="1:6" s="3" customFormat="1" ht="72">
      <c r="A65" s="28">
        <v>60</v>
      </c>
      <c r="B65" s="29" t="s">
        <v>108</v>
      </c>
      <c r="C65" s="21" t="s">
        <v>109</v>
      </c>
      <c r="D65" s="21">
        <v>6</v>
      </c>
      <c r="E65" s="21"/>
      <c r="F65" s="34">
        <f t="shared" si="0"/>
        <v>6</v>
      </c>
    </row>
    <row r="66" spans="1:6" ht="60">
      <c r="A66" s="16">
        <v>61</v>
      </c>
      <c r="B66" s="10" t="s">
        <v>110</v>
      </c>
      <c r="C66" s="17" t="s">
        <v>111</v>
      </c>
      <c r="D66" s="17">
        <v>80</v>
      </c>
      <c r="E66" s="17"/>
      <c r="F66" s="34">
        <f t="shared" si="0"/>
        <v>80</v>
      </c>
    </row>
    <row r="67" spans="1:6" ht="24">
      <c r="A67" s="16">
        <v>62</v>
      </c>
      <c r="B67" s="10" t="s">
        <v>112</v>
      </c>
      <c r="C67" s="17" t="s">
        <v>113</v>
      </c>
      <c r="D67" s="17">
        <v>900</v>
      </c>
      <c r="E67" s="17">
        <v>20</v>
      </c>
      <c r="F67" s="34">
        <f t="shared" si="0"/>
        <v>920</v>
      </c>
    </row>
    <row r="68" spans="1:6" ht="36">
      <c r="A68" s="18">
        <v>63</v>
      </c>
      <c r="B68" s="10" t="s">
        <v>114</v>
      </c>
      <c r="C68" s="17" t="s">
        <v>154</v>
      </c>
      <c r="D68" s="17">
        <v>100</v>
      </c>
      <c r="E68" s="17"/>
      <c r="F68" s="34">
        <f t="shared" si="0"/>
        <v>100</v>
      </c>
    </row>
    <row r="69" spans="1:6" ht="24">
      <c r="A69" s="16">
        <v>64</v>
      </c>
      <c r="B69" s="10" t="s">
        <v>237</v>
      </c>
      <c r="C69" s="20" t="s">
        <v>119</v>
      </c>
      <c r="D69" s="17">
        <v>1200</v>
      </c>
      <c r="E69" s="17"/>
      <c r="F69" s="34">
        <f t="shared" si="0"/>
        <v>1200</v>
      </c>
    </row>
    <row r="70" spans="1:6" ht="72">
      <c r="A70" s="16">
        <v>65</v>
      </c>
      <c r="B70" s="11" t="s">
        <v>203</v>
      </c>
      <c r="C70" s="20" t="s">
        <v>117</v>
      </c>
      <c r="D70" s="17">
        <v>400</v>
      </c>
      <c r="E70" s="17"/>
      <c r="F70" s="34">
        <f t="shared" si="0"/>
        <v>400</v>
      </c>
    </row>
    <row r="71" spans="1:6" s="3" customFormat="1" ht="36">
      <c r="A71" s="28">
        <v>66</v>
      </c>
      <c r="B71" s="29" t="s">
        <v>197</v>
      </c>
      <c r="C71" s="21" t="s">
        <v>155</v>
      </c>
      <c r="D71" s="21">
        <v>48</v>
      </c>
      <c r="E71" s="21"/>
      <c r="F71" s="34">
        <f t="shared" ref="F71:F129" si="1">+D71+E71</f>
        <v>48</v>
      </c>
    </row>
    <row r="72" spans="1:6" s="3" customFormat="1" ht="36">
      <c r="A72" s="30">
        <v>67</v>
      </c>
      <c r="B72" s="24" t="s">
        <v>199</v>
      </c>
      <c r="C72" s="21" t="s">
        <v>115</v>
      </c>
      <c r="D72" s="21">
        <v>6</v>
      </c>
      <c r="E72" s="21"/>
      <c r="F72" s="34">
        <f t="shared" si="1"/>
        <v>6</v>
      </c>
    </row>
    <row r="73" spans="1:6" ht="24">
      <c r="A73" s="16">
        <v>68</v>
      </c>
      <c r="B73" s="10" t="s">
        <v>204</v>
      </c>
      <c r="C73" s="20" t="s">
        <v>118</v>
      </c>
      <c r="D73" s="17">
        <v>12</v>
      </c>
      <c r="E73" s="17"/>
      <c r="F73" s="34">
        <f t="shared" si="1"/>
        <v>12</v>
      </c>
    </row>
    <row r="74" spans="1:6" ht="36">
      <c r="A74" s="18">
        <v>69</v>
      </c>
      <c r="B74" s="10" t="s">
        <v>205</v>
      </c>
      <c r="C74" s="20" t="s">
        <v>156</v>
      </c>
      <c r="D74" s="17">
        <v>3</v>
      </c>
      <c r="E74" s="17"/>
      <c r="F74" s="34">
        <f t="shared" si="1"/>
        <v>3</v>
      </c>
    </row>
    <row r="75" spans="1:6" ht="24">
      <c r="A75" s="16">
        <v>70</v>
      </c>
      <c r="B75" s="10" t="s">
        <v>206</v>
      </c>
      <c r="C75" s="20" t="s">
        <v>120</v>
      </c>
      <c r="D75" s="17">
        <v>8</v>
      </c>
      <c r="E75" s="17"/>
      <c r="F75" s="34">
        <f t="shared" si="1"/>
        <v>8</v>
      </c>
    </row>
    <row r="76" spans="1:6" ht="24">
      <c r="A76" s="16">
        <v>71</v>
      </c>
      <c r="B76" s="11" t="s">
        <v>207</v>
      </c>
      <c r="C76" s="20" t="s">
        <v>116</v>
      </c>
      <c r="D76" s="17">
        <v>12</v>
      </c>
      <c r="E76" s="17"/>
      <c r="F76" s="34">
        <f t="shared" si="1"/>
        <v>12</v>
      </c>
    </row>
    <row r="77" spans="1:6" ht="24">
      <c r="A77" s="18">
        <v>72</v>
      </c>
      <c r="B77" s="10" t="s">
        <v>208</v>
      </c>
      <c r="C77" s="20" t="s">
        <v>121</v>
      </c>
      <c r="D77" s="17">
        <v>300</v>
      </c>
      <c r="E77" s="17"/>
      <c r="F77" s="34">
        <f t="shared" si="1"/>
        <v>300</v>
      </c>
    </row>
    <row r="78" spans="1:6" ht="24">
      <c r="A78" s="16">
        <v>73</v>
      </c>
      <c r="B78" s="10" t="s">
        <v>209</v>
      </c>
      <c r="C78" s="20" t="s">
        <v>122</v>
      </c>
      <c r="D78" s="17">
        <v>2</v>
      </c>
      <c r="E78" s="17"/>
      <c r="F78" s="34">
        <f t="shared" si="1"/>
        <v>2</v>
      </c>
    </row>
    <row r="79" spans="1:6" ht="24">
      <c r="A79" s="16">
        <v>74</v>
      </c>
      <c r="B79" s="10" t="s">
        <v>210</v>
      </c>
      <c r="C79" s="20" t="s">
        <v>123</v>
      </c>
      <c r="D79" s="17">
        <v>1</v>
      </c>
      <c r="E79" s="17"/>
      <c r="F79" s="34">
        <f t="shared" si="1"/>
        <v>1</v>
      </c>
    </row>
    <row r="80" spans="1:6" ht="60">
      <c r="A80" s="18">
        <v>75</v>
      </c>
      <c r="B80" s="10" t="s">
        <v>211</v>
      </c>
      <c r="C80" s="20" t="s">
        <v>126</v>
      </c>
      <c r="D80" s="17">
        <v>48</v>
      </c>
      <c r="E80" s="17"/>
      <c r="F80" s="34">
        <f t="shared" si="1"/>
        <v>48</v>
      </c>
    </row>
    <row r="81" spans="1:6" ht="24">
      <c r="A81" s="16">
        <v>76</v>
      </c>
      <c r="B81" s="11" t="s">
        <v>212</v>
      </c>
      <c r="C81" s="20" t="s">
        <v>127</v>
      </c>
      <c r="D81" s="17">
        <v>12</v>
      </c>
      <c r="E81" s="17"/>
      <c r="F81" s="34">
        <f t="shared" si="1"/>
        <v>12</v>
      </c>
    </row>
    <row r="82" spans="1:6" ht="48">
      <c r="A82" s="16">
        <v>77</v>
      </c>
      <c r="B82" s="11" t="s">
        <v>213</v>
      </c>
      <c r="C82" s="20" t="s">
        <v>128</v>
      </c>
      <c r="D82" s="17">
        <v>12</v>
      </c>
      <c r="E82" s="17"/>
      <c r="F82" s="34">
        <f t="shared" si="1"/>
        <v>12</v>
      </c>
    </row>
    <row r="83" spans="1:6" ht="36">
      <c r="A83" s="18">
        <v>78</v>
      </c>
      <c r="B83" s="11" t="s">
        <v>214</v>
      </c>
      <c r="C83" s="20" t="s">
        <v>131</v>
      </c>
      <c r="D83" s="17">
        <v>6</v>
      </c>
      <c r="E83" s="17"/>
      <c r="F83" s="34">
        <f t="shared" si="1"/>
        <v>6</v>
      </c>
    </row>
    <row r="84" spans="1:6" ht="36">
      <c r="A84" s="16">
        <v>79</v>
      </c>
      <c r="B84" s="11" t="s">
        <v>215</v>
      </c>
      <c r="C84" s="20" t="s">
        <v>132</v>
      </c>
      <c r="D84" s="17">
        <v>6</v>
      </c>
      <c r="E84" s="17"/>
      <c r="F84" s="34">
        <f t="shared" si="1"/>
        <v>6</v>
      </c>
    </row>
    <row r="85" spans="1:6" ht="36">
      <c r="A85" s="16">
        <v>80</v>
      </c>
      <c r="B85" s="11" t="s">
        <v>216</v>
      </c>
      <c r="C85" s="20" t="s">
        <v>133</v>
      </c>
      <c r="D85" s="17">
        <v>6</v>
      </c>
      <c r="E85" s="17"/>
      <c r="F85" s="34">
        <f t="shared" si="1"/>
        <v>6</v>
      </c>
    </row>
    <row r="86" spans="1:6" s="3" customFormat="1" ht="36">
      <c r="A86" s="28">
        <v>81</v>
      </c>
      <c r="B86" s="29" t="s">
        <v>198</v>
      </c>
      <c r="C86" s="31" t="s">
        <v>135</v>
      </c>
      <c r="D86" s="21">
        <v>1</v>
      </c>
      <c r="E86" s="21"/>
      <c r="F86" s="34">
        <f t="shared" si="1"/>
        <v>1</v>
      </c>
    </row>
    <row r="87" spans="1:6" ht="60">
      <c r="A87" s="16">
        <v>82</v>
      </c>
      <c r="B87" s="10" t="s">
        <v>217</v>
      </c>
      <c r="C87" s="20" t="s">
        <v>136</v>
      </c>
      <c r="D87" s="17">
        <v>1</v>
      </c>
      <c r="E87" s="17"/>
      <c r="F87" s="34">
        <f t="shared" si="1"/>
        <v>1</v>
      </c>
    </row>
    <row r="88" spans="1:6" ht="24">
      <c r="A88" s="16">
        <v>83</v>
      </c>
      <c r="B88" s="10" t="s">
        <v>238</v>
      </c>
      <c r="C88" s="20" t="s">
        <v>137</v>
      </c>
      <c r="D88" s="17">
        <v>1</v>
      </c>
      <c r="E88" s="17"/>
      <c r="F88" s="34">
        <f t="shared" si="1"/>
        <v>1</v>
      </c>
    </row>
    <row r="89" spans="1:6" ht="60">
      <c r="A89" s="18">
        <v>84</v>
      </c>
      <c r="B89" s="10" t="s">
        <v>218</v>
      </c>
      <c r="C89" s="20" t="s">
        <v>138</v>
      </c>
      <c r="D89" s="17">
        <v>1</v>
      </c>
      <c r="E89" s="17"/>
      <c r="F89" s="34">
        <f t="shared" si="1"/>
        <v>1</v>
      </c>
    </row>
    <row r="90" spans="1:6" ht="48">
      <c r="A90" s="16">
        <v>85</v>
      </c>
      <c r="B90" s="10" t="s">
        <v>219</v>
      </c>
      <c r="C90" s="20" t="s">
        <v>139</v>
      </c>
      <c r="D90" s="17">
        <v>1</v>
      </c>
      <c r="E90" s="17"/>
      <c r="F90" s="34">
        <f t="shared" si="1"/>
        <v>1</v>
      </c>
    </row>
    <row r="91" spans="1:6" ht="24">
      <c r="A91" s="16">
        <v>86</v>
      </c>
      <c r="B91" s="10" t="s">
        <v>220</v>
      </c>
      <c r="C91" s="20" t="s">
        <v>140</v>
      </c>
      <c r="D91" s="17">
        <v>500</v>
      </c>
      <c r="E91" s="17"/>
      <c r="F91" s="34">
        <f t="shared" si="1"/>
        <v>500</v>
      </c>
    </row>
    <row r="92" spans="1:6" ht="48">
      <c r="A92" s="18">
        <v>87</v>
      </c>
      <c r="B92" s="10" t="s">
        <v>221</v>
      </c>
      <c r="C92" s="20" t="s">
        <v>147</v>
      </c>
      <c r="D92" s="17">
        <v>15</v>
      </c>
      <c r="E92" s="17"/>
      <c r="F92" s="34">
        <f t="shared" si="1"/>
        <v>15</v>
      </c>
    </row>
    <row r="93" spans="1:6" ht="24">
      <c r="A93" s="16">
        <v>88</v>
      </c>
      <c r="B93" s="10" t="s">
        <v>222</v>
      </c>
      <c r="C93" s="20" t="s">
        <v>141</v>
      </c>
      <c r="D93" s="17">
        <v>3</v>
      </c>
      <c r="E93" s="17"/>
      <c r="F93" s="34">
        <f t="shared" si="1"/>
        <v>3</v>
      </c>
    </row>
    <row r="94" spans="1:6" ht="36">
      <c r="A94" s="16">
        <v>89</v>
      </c>
      <c r="B94" s="10" t="s">
        <v>223</v>
      </c>
      <c r="C94" s="20" t="s">
        <v>152</v>
      </c>
      <c r="D94" s="17">
        <v>3</v>
      </c>
      <c r="E94" s="17"/>
      <c r="F94" s="34">
        <f t="shared" si="1"/>
        <v>3</v>
      </c>
    </row>
    <row r="95" spans="1:6" ht="33.75" customHeight="1">
      <c r="A95" s="18">
        <v>90</v>
      </c>
      <c r="B95" s="10" t="s">
        <v>225</v>
      </c>
      <c r="C95" s="20" t="s">
        <v>142</v>
      </c>
      <c r="D95" s="17">
        <v>6</v>
      </c>
      <c r="E95" s="17"/>
      <c r="F95" s="34">
        <f t="shared" si="1"/>
        <v>6</v>
      </c>
    </row>
    <row r="96" spans="1:6" ht="36">
      <c r="A96" s="16">
        <v>91</v>
      </c>
      <c r="B96" s="10" t="s">
        <v>224</v>
      </c>
      <c r="C96" s="20" t="s">
        <v>143</v>
      </c>
      <c r="D96" s="17">
        <v>2</v>
      </c>
      <c r="E96" s="17"/>
      <c r="F96" s="34">
        <f t="shared" si="1"/>
        <v>2</v>
      </c>
    </row>
    <row r="97" spans="1:6" ht="24">
      <c r="A97" s="16">
        <v>92</v>
      </c>
      <c r="B97" s="10" t="s">
        <v>226</v>
      </c>
      <c r="C97" s="20" t="s">
        <v>144</v>
      </c>
      <c r="D97" s="17">
        <v>4</v>
      </c>
      <c r="E97" s="17"/>
      <c r="F97" s="34">
        <f t="shared" si="1"/>
        <v>4</v>
      </c>
    </row>
    <row r="98" spans="1:6" ht="24">
      <c r="A98" s="18">
        <v>93</v>
      </c>
      <c r="B98" s="10" t="s">
        <v>227</v>
      </c>
      <c r="C98" s="20" t="s">
        <v>145</v>
      </c>
      <c r="D98" s="17">
        <v>4</v>
      </c>
      <c r="E98" s="17"/>
      <c r="F98" s="34">
        <f t="shared" si="1"/>
        <v>4</v>
      </c>
    </row>
    <row r="99" spans="1:6" ht="24">
      <c r="A99" s="16">
        <v>94</v>
      </c>
      <c r="B99" s="10" t="s">
        <v>228</v>
      </c>
      <c r="C99" s="20" t="s">
        <v>146</v>
      </c>
      <c r="D99" s="17">
        <v>4</v>
      </c>
      <c r="E99" s="17"/>
      <c r="F99" s="34">
        <f t="shared" si="1"/>
        <v>4</v>
      </c>
    </row>
    <row r="100" spans="1:6" ht="24">
      <c r="A100" s="16">
        <v>95</v>
      </c>
      <c r="B100" s="10" t="s">
        <v>229</v>
      </c>
      <c r="C100" s="20" t="s">
        <v>43</v>
      </c>
      <c r="D100" s="17">
        <v>1</v>
      </c>
      <c r="E100" s="17"/>
      <c r="F100" s="34">
        <f t="shared" si="1"/>
        <v>1</v>
      </c>
    </row>
    <row r="101" spans="1:6" ht="24">
      <c r="A101" s="18">
        <v>96</v>
      </c>
      <c r="B101" s="10" t="s">
        <v>230</v>
      </c>
      <c r="C101" s="20" t="s">
        <v>148</v>
      </c>
      <c r="D101" s="17">
        <v>1</v>
      </c>
      <c r="E101" s="17"/>
      <c r="F101" s="34">
        <f t="shared" si="1"/>
        <v>1</v>
      </c>
    </row>
    <row r="102" spans="1:6" ht="24">
      <c r="A102" s="16">
        <v>97</v>
      </c>
      <c r="B102" s="10" t="s">
        <v>231</v>
      </c>
      <c r="C102" s="20" t="s">
        <v>149</v>
      </c>
      <c r="D102" s="17">
        <v>1</v>
      </c>
      <c r="E102" s="17"/>
      <c r="F102" s="34">
        <f t="shared" si="1"/>
        <v>1</v>
      </c>
    </row>
    <row r="103" spans="1:6" ht="48">
      <c r="A103" s="16">
        <v>98</v>
      </c>
      <c r="B103" s="10" t="s">
        <v>232</v>
      </c>
      <c r="C103" s="20" t="s">
        <v>153</v>
      </c>
      <c r="D103" s="17">
        <v>1</v>
      </c>
      <c r="E103" s="17"/>
      <c r="F103" s="34">
        <f t="shared" si="1"/>
        <v>1</v>
      </c>
    </row>
    <row r="104" spans="1:6" ht="36">
      <c r="A104" s="18">
        <v>99</v>
      </c>
      <c r="B104" s="10" t="s">
        <v>233</v>
      </c>
      <c r="C104" s="20" t="s">
        <v>150</v>
      </c>
      <c r="D104" s="17">
        <v>1</v>
      </c>
      <c r="E104" s="17"/>
      <c r="F104" s="34">
        <f t="shared" si="1"/>
        <v>1</v>
      </c>
    </row>
    <row r="105" spans="1:6" ht="36">
      <c r="A105" s="16">
        <v>100</v>
      </c>
      <c r="B105" s="10" t="s">
        <v>234</v>
      </c>
      <c r="C105" s="20" t="s">
        <v>151</v>
      </c>
      <c r="D105" s="17">
        <v>2</v>
      </c>
      <c r="E105" s="17"/>
      <c r="F105" s="34">
        <f t="shared" si="1"/>
        <v>2</v>
      </c>
    </row>
    <row r="106" spans="1:6" ht="36">
      <c r="A106" s="16">
        <v>101</v>
      </c>
      <c r="B106" s="10" t="s">
        <v>200</v>
      </c>
      <c r="C106" s="20" t="s">
        <v>158</v>
      </c>
      <c r="D106" s="17">
        <v>4</v>
      </c>
      <c r="E106" s="17"/>
      <c r="F106" s="34">
        <f t="shared" si="1"/>
        <v>4</v>
      </c>
    </row>
    <row r="107" spans="1:6" ht="36">
      <c r="A107" s="18">
        <v>102</v>
      </c>
      <c r="B107" s="10" t="s">
        <v>200</v>
      </c>
      <c r="C107" s="20" t="s">
        <v>159</v>
      </c>
      <c r="D107" s="17">
        <v>1</v>
      </c>
      <c r="E107" s="17"/>
      <c r="F107" s="34">
        <f t="shared" si="1"/>
        <v>1</v>
      </c>
    </row>
    <row r="108" spans="1:6" ht="36">
      <c r="A108" s="16">
        <v>103</v>
      </c>
      <c r="B108" s="10" t="s">
        <v>200</v>
      </c>
      <c r="C108" s="20" t="s">
        <v>160</v>
      </c>
      <c r="D108" s="17">
        <v>1</v>
      </c>
      <c r="E108" s="17"/>
      <c r="F108" s="34">
        <f t="shared" si="1"/>
        <v>1</v>
      </c>
    </row>
    <row r="109" spans="1:6" ht="36">
      <c r="A109" s="16">
        <v>104</v>
      </c>
      <c r="B109" s="10" t="s">
        <v>200</v>
      </c>
      <c r="C109" s="20" t="s">
        <v>161</v>
      </c>
      <c r="D109" s="17">
        <v>3</v>
      </c>
      <c r="E109" s="17"/>
      <c r="F109" s="34">
        <f t="shared" si="1"/>
        <v>3</v>
      </c>
    </row>
    <row r="110" spans="1:6" ht="36">
      <c r="A110" s="18">
        <v>105</v>
      </c>
      <c r="B110" s="10" t="s">
        <v>200</v>
      </c>
      <c r="C110" s="20" t="s">
        <v>162</v>
      </c>
      <c r="D110" s="17">
        <v>2</v>
      </c>
      <c r="E110" s="17"/>
      <c r="F110" s="34">
        <f t="shared" si="1"/>
        <v>2</v>
      </c>
    </row>
    <row r="111" spans="1:6" ht="36">
      <c r="A111" s="16">
        <v>106</v>
      </c>
      <c r="B111" s="10" t="s">
        <v>200</v>
      </c>
      <c r="C111" s="20" t="s">
        <v>163</v>
      </c>
      <c r="D111" s="17">
        <v>7</v>
      </c>
      <c r="E111" s="17"/>
      <c r="F111" s="34">
        <f t="shared" si="1"/>
        <v>7</v>
      </c>
    </row>
    <row r="112" spans="1:6" ht="36">
      <c r="A112" s="16">
        <v>107</v>
      </c>
      <c r="B112" s="10" t="s">
        <v>200</v>
      </c>
      <c r="C112" s="20" t="s">
        <v>164</v>
      </c>
      <c r="D112" s="17">
        <v>8</v>
      </c>
      <c r="E112" s="17"/>
      <c r="F112" s="34">
        <f t="shared" si="1"/>
        <v>8</v>
      </c>
    </row>
    <row r="113" spans="1:6" ht="36">
      <c r="A113" s="18">
        <v>108</v>
      </c>
      <c r="B113" s="10" t="s">
        <v>200</v>
      </c>
      <c r="C113" s="20" t="s">
        <v>165</v>
      </c>
      <c r="D113" s="17">
        <v>2</v>
      </c>
      <c r="E113" s="17"/>
      <c r="F113" s="34">
        <f t="shared" si="1"/>
        <v>2</v>
      </c>
    </row>
    <row r="114" spans="1:6" ht="36">
      <c r="A114" s="16">
        <v>109</v>
      </c>
      <c r="B114" s="10" t="s">
        <v>200</v>
      </c>
      <c r="C114" s="20" t="s">
        <v>166</v>
      </c>
      <c r="D114" s="17">
        <v>1</v>
      </c>
      <c r="E114" s="17"/>
      <c r="F114" s="34">
        <f t="shared" si="1"/>
        <v>1</v>
      </c>
    </row>
    <row r="115" spans="1:6" ht="36">
      <c r="A115" s="16">
        <v>110</v>
      </c>
      <c r="B115" s="10" t="s">
        <v>200</v>
      </c>
      <c r="C115" s="20" t="s">
        <v>167</v>
      </c>
      <c r="D115" s="17">
        <v>1</v>
      </c>
      <c r="E115" s="17"/>
      <c r="F115" s="34">
        <f t="shared" si="1"/>
        <v>1</v>
      </c>
    </row>
    <row r="116" spans="1:6" ht="24">
      <c r="A116" s="16">
        <v>111</v>
      </c>
      <c r="B116" s="23" t="s">
        <v>172</v>
      </c>
      <c r="C116" s="17" t="s">
        <v>171</v>
      </c>
      <c r="D116" s="23"/>
      <c r="E116" s="23">
        <v>1</v>
      </c>
      <c r="F116" s="34">
        <f t="shared" si="1"/>
        <v>1</v>
      </c>
    </row>
    <row r="117" spans="1:6" ht="36">
      <c r="A117" s="16">
        <v>112</v>
      </c>
      <c r="B117" s="23" t="s">
        <v>173</v>
      </c>
      <c r="C117" s="17" t="s">
        <v>170</v>
      </c>
      <c r="D117" s="23"/>
      <c r="E117" s="23">
        <v>24</v>
      </c>
      <c r="F117" s="34">
        <f t="shared" si="1"/>
        <v>24</v>
      </c>
    </row>
    <row r="118" spans="1:6" ht="24">
      <c r="A118" s="16">
        <v>113</v>
      </c>
      <c r="B118" s="23" t="s">
        <v>181</v>
      </c>
      <c r="C118" s="17" t="s">
        <v>177</v>
      </c>
      <c r="D118" s="24"/>
      <c r="E118" s="12">
        <v>20</v>
      </c>
      <c r="F118" s="34">
        <f t="shared" si="1"/>
        <v>20</v>
      </c>
    </row>
    <row r="119" spans="1:6" ht="24">
      <c r="A119" s="16">
        <v>114</v>
      </c>
      <c r="B119" s="23" t="s">
        <v>181</v>
      </c>
      <c r="C119" s="17" t="s">
        <v>178</v>
      </c>
      <c r="D119" s="24"/>
      <c r="E119" s="13">
        <v>20</v>
      </c>
      <c r="F119" s="34">
        <f t="shared" si="1"/>
        <v>20</v>
      </c>
    </row>
    <row r="120" spans="1:6">
      <c r="A120" s="16">
        <v>115</v>
      </c>
      <c r="B120" s="23" t="s">
        <v>182</v>
      </c>
      <c r="C120" s="17" t="s">
        <v>179</v>
      </c>
      <c r="D120" s="24"/>
      <c r="E120" s="12">
        <v>1</v>
      </c>
      <c r="F120" s="34">
        <f t="shared" si="1"/>
        <v>1</v>
      </c>
    </row>
    <row r="121" spans="1:6">
      <c r="A121" s="16">
        <v>116</v>
      </c>
      <c r="B121" s="23" t="s">
        <v>183</v>
      </c>
      <c r="C121" s="17" t="s">
        <v>180</v>
      </c>
      <c r="D121" s="24"/>
      <c r="E121" s="13">
        <v>1</v>
      </c>
      <c r="F121" s="34">
        <f t="shared" si="1"/>
        <v>1</v>
      </c>
    </row>
    <row r="122" spans="1:6" s="3" customFormat="1" ht="78.75" customHeight="1">
      <c r="A122" s="30">
        <v>117</v>
      </c>
      <c r="B122" s="24" t="s">
        <v>199</v>
      </c>
      <c r="C122" s="21" t="s">
        <v>184</v>
      </c>
      <c r="D122" s="24"/>
      <c r="E122" s="24">
        <v>3</v>
      </c>
      <c r="F122" s="34">
        <f t="shared" si="1"/>
        <v>3</v>
      </c>
    </row>
    <row r="123" spans="1:6" ht="81.75" customHeight="1">
      <c r="A123" s="16">
        <v>118</v>
      </c>
      <c r="B123" s="23" t="s">
        <v>199</v>
      </c>
      <c r="C123" s="17" t="s">
        <v>185</v>
      </c>
      <c r="D123" s="24"/>
      <c r="E123" s="24">
        <v>3</v>
      </c>
      <c r="F123" s="34">
        <f t="shared" si="1"/>
        <v>3</v>
      </c>
    </row>
    <row r="124" spans="1:6" ht="24">
      <c r="A124" s="16">
        <v>119</v>
      </c>
      <c r="B124" s="23" t="s">
        <v>187</v>
      </c>
      <c r="C124" s="17" t="s">
        <v>186</v>
      </c>
      <c r="D124" s="23"/>
      <c r="E124" s="23">
        <v>4</v>
      </c>
      <c r="F124" s="34">
        <f t="shared" si="1"/>
        <v>4</v>
      </c>
    </row>
    <row r="125" spans="1:6">
      <c r="A125" s="16">
        <v>120</v>
      </c>
      <c r="B125" s="23" t="s">
        <v>18</v>
      </c>
      <c r="C125" s="17" t="s">
        <v>188</v>
      </c>
      <c r="D125" s="23"/>
      <c r="E125" s="23">
        <v>100</v>
      </c>
      <c r="F125" s="34">
        <f t="shared" si="1"/>
        <v>100</v>
      </c>
    </row>
    <row r="126" spans="1:6" ht="24">
      <c r="A126" s="16">
        <v>121</v>
      </c>
      <c r="B126" s="23" t="s">
        <v>192</v>
      </c>
      <c r="C126" s="17" t="s">
        <v>189</v>
      </c>
      <c r="D126" s="23"/>
      <c r="E126" s="23">
        <v>1</v>
      </c>
      <c r="F126" s="34">
        <f t="shared" si="1"/>
        <v>1</v>
      </c>
    </row>
    <row r="127" spans="1:6">
      <c r="A127" s="16">
        <v>122</v>
      </c>
      <c r="B127" s="23" t="s">
        <v>193</v>
      </c>
      <c r="C127" s="17" t="s">
        <v>190</v>
      </c>
      <c r="D127" s="23"/>
      <c r="E127" s="23">
        <v>1</v>
      </c>
      <c r="F127" s="34">
        <f t="shared" si="1"/>
        <v>1</v>
      </c>
    </row>
    <row r="128" spans="1:6" ht="24">
      <c r="A128" s="16">
        <v>123</v>
      </c>
      <c r="B128" s="23" t="s">
        <v>194</v>
      </c>
      <c r="C128" s="17" t="s">
        <v>191</v>
      </c>
      <c r="D128" s="23"/>
      <c r="E128" s="23">
        <v>1</v>
      </c>
      <c r="F128" s="34">
        <f t="shared" si="1"/>
        <v>1</v>
      </c>
    </row>
    <row r="129" spans="1:6" ht="36.75" thickBot="1">
      <c r="A129" s="32">
        <v>124</v>
      </c>
      <c r="B129" s="25" t="s">
        <v>196</v>
      </c>
      <c r="C129" s="22" t="s">
        <v>195</v>
      </c>
      <c r="D129" s="25"/>
      <c r="E129" s="25">
        <v>1</v>
      </c>
      <c r="F129" s="35">
        <f t="shared" si="1"/>
        <v>1</v>
      </c>
    </row>
  </sheetData>
  <autoFilter ref="A5:F130"/>
  <conditionalFormatting sqref="C22">
    <cfRule type="duplicateValues" dxfId="0" priority="1"/>
  </conditionalFormatting>
  <pageMargins left="0.23622047244094491" right="3.937007874015748E-2" top="0.74803149606299213" bottom="0.74803149606299213" header="0.51181102362204722" footer="0.51181102362204722"/>
  <pageSetup paperSize="9" scale="8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Pedido a laboratorios</vt:lpstr>
      <vt:lpstr>'Pedido a laboratorios'!Print_Area_0</vt:lpstr>
      <vt:lpstr>'Pedido a laboratorios'!Print_Area_0_0</vt:lpstr>
      <vt:lpstr>'Pedido a laboratorios'!Print_Area_0_0_0</vt:lpstr>
      <vt:lpstr>'Pedido a laboratorios'!Print_Area_0_0_0_0</vt:lpstr>
      <vt:lpstr>'Pedido a laboratorios'!Print_Area_0_0_0_0_0</vt:lpstr>
      <vt:lpstr>'Pedido a laboratorios'!Print_Area_0_0_0_0_0_0</vt:lpstr>
      <vt:lpstr>'Pedido a laboratorios'!Títulos_a_imprimir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Paolucci</dc:creator>
  <cp:lastModifiedBy>Maria Lucia Pepe</cp:lastModifiedBy>
  <cp:lastPrinted>2023-03-10T13:30:51Z</cp:lastPrinted>
  <dcterms:created xsi:type="dcterms:W3CDTF">2021-03-04T14:36:18Z</dcterms:created>
  <dcterms:modified xsi:type="dcterms:W3CDTF">2023-03-10T16:19:55Z</dcterms:modified>
</cp:coreProperties>
</file>